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FB97E8B6-D421-4D49-A022-D1508CF359A0}"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<sst xmlns="http://schemas.openxmlformats.org/spreadsheetml/2006/main" count="4134" uniqueCount="963">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</sst>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5"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413</v>
      </c>
      <c r="B10" s="202"/>
      <c r="C10" s="145" t="str">
        <f>VLOOKUP(A10,Listado!1:1048576,6,0)</f>
        <v>G. DESARROLLO DE SOLUCIONES TI</v>
      </c>
      <c r="D10" s="145"/>
      <c r="E10" s="145"/>
      <c r="F10" s="145"/>
      <c r="G10" s="145" t="str">
        <f>VLOOKUP(A10,Listado!1:1048576,7,0)</f>
        <v>Asistente 2</v>
      </c>
      <c r="H10" s="145"/>
      <c r="I10" s="195" t="str">
        <f>VLOOKUP(A10,Listado!1:1048576,2,0)</f>
        <v>Soporte a la Explotación de Registros  Administrativos para el Apoyo a la Actividad Judicial</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205.2" customHeight="1" thickTop="1" thickBot="1" x14ac:dyDescent="0.3">
      <c r="A17" s="185" t="str">
        <f>VLOOKUP(A10,Listado!1:1048576,18,0)</f>
        <v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3uuKv0O/JDRuTLDan6nBGnDL7/4elrZJA56pK/2iK0jLHfnOO3iwilPCx84VtTQSEW5M1tPwG8lYyurH5cYyMw==" saltValue="ZufSYyw/bT9OfcqXGZVEn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2022-11-02T09:57:56Z</dcterms:modified>
</cp:coreProperties>
</file>